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БДДС\"/>
    </mc:Choice>
  </mc:AlternateContent>
  <xr:revisionPtr revIDLastSave="0" documentId="13_ncr:1_{31A29E6F-085E-4808-98C2-AD55CAFE57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ДДС_прямо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3" i="1" l="1"/>
  <c r="Q53" i="1" s="1"/>
  <c r="P52" i="1"/>
  <c r="Q52" i="1" s="1"/>
  <c r="P45" i="1"/>
  <c r="Q45" i="1" s="1"/>
  <c r="P37" i="1"/>
  <c r="Q37" i="1" s="1"/>
  <c r="P36" i="1"/>
  <c r="Q36" i="1" s="1"/>
  <c r="P29" i="1"/>
  <c r="Q29" i="1" s="1"/>
  <c r="N29" i="1"/>
  <c r="N36" i="1"/>
  <c r="N37" i="1"/>
  <c r="N45" i="1"/>
  <c r="N52" i="1"/>
  <c r="N53" i="1"/>
  <c r="C54" i="1"/>
  <c r="D54" i="1"/>
  <c r="E54" i="1"/>
  <c r="F54" i="1"/>
  <c r="G54" i="1"/>
  <c r="H54" i="1"/>
  <c r="I54" i="1"/>
  <c r="J54" i="1"/>
  <c r="K54" i="1"/>
  <c r="L54" i="1"/>
  <c r="M54" i="1"/>
  <c r="C53" i="1"/>
  <c r="D53" i="1"/>
  <c r="E53" i="1"/>
  <c r="F53" i="1"/>
  <c r="G53" i="1"/>
  <c r="H53" i="1"/>
  <c r="I53" i="1"/>
  <c r="J53" i="1"/>
  <c r="K53" i="1"/>
  <c r="L53" i="1"/>
  <c r="M53" i="1"/>
  <c r="B53" i="1"/>
  <c r="C52" i="1"/>
  <c r="D52" i="1"/>
  <c r="E52" i="1"/>
  <c r="F52" i="1"/>
  <c r="G52" i="1"/>
  <c r="H52" i="1"/>
  <c r="I52" i="1"/>
  <c r="J52" i="1"/>
  <c r="K52" i="1"/>
  <c r="L52" i="1"/>
  <c r="M52" i="1"/>
  <c r="B52" i="1"/>
  <c r="C45" i="1"/>
  <c r="D45" i="1"/>
  <c r="E45" i="1"/>
  <c r="F45" i="1"/>
  <c r="G45" i="1"/>
  <c r="H45" i="1"/>
  <c r="I45" i="1"/>
  <c r="J45" i="1"/>
  <c r="K45" i="1"/>
  <c r="L45" i="1"/>
  <c r="M45" i="1"/>
  <c r="B45" i="1"/>
  <c r="C37" i="1"/>
  <c r="D37" i="1"/>
  <c r="E37" i="1"/>
  <c r="F37" i="1"/>
  <c r="G37" i="1"/>
  <c r="H37" i="1"/>
  <c r="I37" i="1"/>
  <c r="J37" i="1"/>
  <c r="K37" i="1"/>
  <c r="L37" i="1"/>
  <c r="M37" i="1"/>
  <c r="B37" i="1"/>
  <c r="C21" i="1"/>
  <c r="D21" i="1"/>
  <c r="E21" i="1"/>
  <c r="F21" i="1"/>
  <c r="G21" i="1"/>
  <c r="H21" i="1"/>
  <c r="I21" i="1"/>
  <c r="J21" i="1"/>
  <c r="K21" i="1"/>
  <c r="L21" i="1"/>
  <c r="M21" i="1"/>
  <c r="C36" i="1"/>
  <c r="D36" i="1"/>
  <c r="E36" i="1"/>
  <c r="F36" i="1"/>
  <c r="G36" i="1"/>
  <c r="H36" i="1"/>
  <c r="I36" i="1"/>
  <c r="J36" i="1"/>
  <c r="K36" i="1"/>
  <c r="L36" i="1"/>
  <c r="M36" i="1"/>
  <c r="B36" i="1"/>
  <c r="C29" i="1"/>
  <c r="D29" i="1"/>
  <c r="E29" i="1"/>
  <c r="F29" i="1"/>
  <c r="G29" i="1"/>
  <c r="H29" i="1"/>
  <c r="I29" i="1"/>
  <c r="J29" i="1"/>
  <c r="K29" i="1"/>
  <c r="L29" i="1"/>
  <c r="M29" i="1"/>
  <c r="B29" i="1"/>
  <c r="C20" i="1"/>
  <c r="D20" i="1"/>
  <c r="E20" i="1"/>
  <c r="F20" i="1"/>
  <c r="G20" i="1"/>
  <c r="H20" i="1"/>
  <c r="I20" i="1"/>
  <c r="J20" i="1"/>
  <c r="K20" i="1"/>
  <c r="L20" i="1"/>
  <c r="M20" i="1"/>
  <c r="B20" i="1"/>
  <c r="N20" i="1" s="1"/>
  <c r="P20" i="1" s="1"/>
  <c r="Q20" i="1" s="1"/>
  <c r="C11" i="1"/>
  <c r="D11" i="1"/>
  <c r="E11" i="1"/>
  <c r="F11" i="1"/>
  <c r="G11" i="1"/>
  <c r="H11" i="1"/>
  <c r="I11" i="1"/>
  <c r="J11" i="1"/>
  <c r="K11" i="1"/>
  <c r="L11" i="1"/>
  <c r="M11" i="1"/>
  <c r="B11" i="1"/>
  <c r="N11" i="1" s="1"/>
  <c r="P11" i="1" s="1"/>
  <c r="Q11" i="1" s="1"/>
  <c r="B21" i="1" l="1"/>
  <c r="B38" i="1" s="1"/>
  <c r="N21" i="1"/>
  <c r="P21" i="1" s="1"/>
  <c r="Q21" i="1" s="1"/>
  <c r="B54" i="1" l="1"/>
  <c r="N54" i="1" s="1"/>
  <c r="P54" i="1" s="1"/>
  <c r="Q54" i="1" s="1"/>
  <c r="B55" i="1" l="1"/>
  <c r="C4" i="1" s="1"/>
  <c r="C38" i="1" s="1"/>
  <c r="C55" i="1"/>
  <c r="D4" i="1" s="1"/>
  <c r="D55" i="1" l="1"/>
  <c r="E4" i="1" s="1"/>
  <c r="D38" i="1"/>
  <c r="E55" i="1" l="1"/>
  <c r="F4" i="1" s="1"/>
  <c r="E38" i="1"/>
  <c r="F55" i="1" l="1"/>
  <c r="G4" i="1" s="1"/>
  <c r="F38" i="1"/>
  <c r="G55" i="1" l="1"/>
  <c r="H4" i="1" s="1"/>
  <c r="G38" i="1"/>
  <c r="H55" i="1" l="1"/>
  <c r="I4" i="1" s="1"/>
  <c r="H38" i="1"/>
  <c r="I55" i="1" l="1"/>
  <c r="J4" i="1" s="1"/>
  <c r="I38" i="1"/>
  <c r="J55" i="1" l="1"/>
  <c r="K4" i="1" s="1"/>
  <c r="J38" i="1"/>
  <c r="K38" i="1" l="1"/>
  <c r="K55" i="1"/>
  <c r="L4" i="1" s="1"/>
  <c r="L55" i="1" l="1"/>
  <c r="M4" i="1" s="1"/>
  <c r="L38" i="1"/>
  <c r="M55" i="1" l="1"/>
  <c r="M38" i="1"/>
  <c r="N38" i="1" s="1"/>
  <c r="P38" i="1" s="1"/>
  <c r="Q38" i="1" s="1"/>
</calcChain>
</file>

<file path=xl/sharedStrings.xml><?xml version="1.0" encoding="utf-8"?>
<sst xmlns="http://schemas.openxmlformats.org/spreadsheetml/2006/main" count="71" uniqueCount="59">
  <si>
    <t>Статьи бюджета</t>
  </si>
  <si>
    <t>Итого за год</t>
  </si>
  <si>
    <t>Январь</t>
  </si>
  <si>
    <t>Декабрь</t>
  </si>
  <si>
    <t>план</t>
  </si>
  <si>
    <t>факт</t>
  </si>
  <si>
    <t>Отклонение</t>
  </si>
  <si>
    <t>всего</t>
  </si>
  <si>
    <t>%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</si>
  <si>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</si>
  <si>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</si>
  <si>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</si>
  <si>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</si>
  <si>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</si>
  <si>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</si>
  <si>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</si>
  <si>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</si>
  <si>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</si>
  <si>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</si>
  <si>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Остаток денег на начало периода</t>
  </si>
  <si>
    <t xml:space="preserve"> - продажи текущего периода</t>
  </si>
  <si>
    <t xml:space="preserve"> - продажи прошлых периодов</t>
  </si>
  <si>
    <t xml:space="preserve"> - полученные авансы</t>
  </si>
  <si>
    <t xml:space="preserve"> - прочие поступления</t>
  </si>
  <si>
    <t>Поступления:</t>
  </si>
  <si>
    <t>Платежи:</t>
  </si>
  <si>
    <t xml:space="preserve"> - приобретения текущего периода</t>
  </si>
  <si>
    <t xml:space="preserve"> - приобретения прошлых периодов</t>
  </si>
  <si>
    <t xml:space="preserve"> - выданные авансы</t>
  </si>
  <si>
    <t xml:space="preserve"> - оплата труда и страховые взносы</t>
  </si>
  <si>
    <t xml:space="preserve"> - налоги</t>
  </si>
  <si>
    <t xml:space="preserve"> - проценты по заемным средствам (кроме тех, что взяты для приобретения основных средств и нематериальных активов)</t>
  </si>
  <si>
    <t xml:space="preserve"> - прочие платежи</t>
  </si>
  <si>
    <t>ЧДП по текущим операциям</t>
  </si>
  <si>
    <t xml:space="preserve"> - продажа основных средств и нематериальных активов</t>
  </si>
  <si>
    <t xml:space="preserve"> - продажа ценных бумаг других организаций</t>
  </si>
  <si>
    <t xml:space="preserve"> - возврат предоставленных займов</t>
  </si>
  <si>
    <t xml:space="preserve"> - полученные дивиденды</t>
  </si>
  <si>
    <t xml:space="preserve"> - приобретение основных средств и нематериальных активов</t>
  </si>
  <si>
    <t xml:space="preserve"> - приобретение ценных бумаг других организаций</t>
  </si>
  <si>
    <t xml:space="preserve"> - предоставление займов</t>
  </si>
  <si>
    <t xml:space="preserve"> - проценты по заемным средствам, которые взяты для приобретения основных средств и нематериальных активов</t>
  </si>
  <si>
    <t>ЧДП по инвестиционным операциям</t>
  </si>
  <si>
    <t>Денежный дефицит (профицит) по текущим и инвестиционным операциям</t>
  </si>
  <si>
    <t xml:space="preserve"> - получение кредитов и займов</t>
  </si>
  <si>
    <t xml:space="preserve"> - продажа собственных акций и прочие поступления в уставный капитал</t>
  </si>
  <si>
    <t xml:space="preserve"> - продажа собственных облигаций</t>
  </si>
  <si>
    <t xml:space="preserve"> - погашение основного долга по кредитам и займам</t>
  </si>
  <si>
    <t xml:space="preserve"> - выплата дивидендов</t>
  </si>
  <si>
    <t xml:space="preserve"> - выкуп собственных акций</t>
  </si>
  <si>
    <t xml:space="preserve"> - погашение собственных облигаций</t>
  </si>
  <si>
    <t>ЧДП по финансовым операциям</t>
  </si>
  <si>
    <t>Суммарный ЧДП по всем типам операций</t>
  </si>
  <si>
    <t>Остаток денег на конец периода</t>
  </si>
  <si>
    <t>Итого поступления</t>
  </si>
  <si>
    <t>Итого платежи</t>
  </si>
  <si>
    <t>ТЕКУЩИЕ ОПЕРАЦИИ</t>
  </si>
  <si>
    <t>ИНВЕСТИЦИОННЫЕ ОПЕРАЦИИ</t>
  </si>
  <si>
    <t>ФИНАНСОВЫЕ ОПЕРАЦИИ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</si>
</sst>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sz val="11"/>
      <color theme="1"/>
      <name val="Circe"/>
      <family val="2"/>
      <charset val="204"/>
    </font>
    <font>
      <sz val="11"/>
      <color theme="1"/>
      <name val="Circe Bold"/>
      <family val="2"/>
      <charset val="204"/>
    </font>
    <font>
      <sz val="12"/>
      <color theme="0"/>
      <name val="Circe Extra Bold"/>
      <family val="2"/>
      <charset val="204"/>
    </font>
    <font>
      <sz val="11"/>
      <color theme="0"/>
      <name val="Circe Bold"/>
      <family val="2"/>
      <charset val="204"/>
    </font>
    <font>
      <sz val="11"/>
      <color theme="0"/>
      <name val="Circe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workbookViewId="0">
      <selection sqref="A1:A3"/>
    </sheetView>
  </sheetViews>
  <sheetFormatPr defaultRowHeight="15" x14ac:dyDescent="0.25"/>
  <cols>
    <col min="1" max="1" width="63.625" style="1" customWidth="1"/>
    <col min="2" max="17" width="10.5" style="1" customWidth="1"/>
    <col min="18" max="16384" width="9" style="1"/>
  </cols>
  <sheetData>
    <row r="1" spans="1:17" ht="18" x14ac:dyDescent="0.25">
      <c r="A1" s="33" t="s">
        <v>0</v>
      </c>
      <c r="B1" s="27" t="s">
        <v>2</v>
      </c>
      <c r="C1" s="27" t="s">
        <v>9</v>
      </c>
      <c r="D1" s="27" t="s">
        <v>10</v>
      </c>
      <c r="E1" s="27" t="s">
        <v>11</v>
      </c>
      <c r="F1" s="27" t="s">
        <v>12</v>
      </c>
      <c r="G1" s="27" t="s">
        <v>13</v>
      </c>
      <c r="H1" s="27" t="s">
        <v>14</v>
      </c>
      <c r="I1" s="27" t="s">
        <v>15</v>
      </c>
      <c r="J1" s="27" t="s">
        <v>16</v>
      </c>
      <c r="K1" s="27" t="s">
        <v>17</v>
      </c>
      <c r="L1" s="27" t="s">
        <v>18</v>
      </c>
      <c r="M1" s="27" t="s">
        <v>3</v>
      </c>
      <c r="N1" s="27" t="s">
        <v>1</v>
      </c>
      <c r="O1" s="27"/>
      <c r="P1" s="27"/>
      <c r="Q1" s="36"/>
    </row>
    <row r="2" spans="1:17" ht="18" x14ac:dyDescent="0.25">
      <c r="A2" s="3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 t="s">
        <v>4</v>
      </c>
      <c r="O2" s="28" t="s">
        <v>5</v>
      </c>
      <c r="P2" s="28" t="s">
        <v>6</v>
      </c>
      <c r="Q2" s="37"/>
    </row>
    <row r="3" spans="1:17" ht="18.75" thickBot="1" x14ac:dyDescent="0.3">
      <c r="A3" s="3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" t="s">
        <v>7</v>
      </c>
      <c r="Q3" s="6" t="s">
        <v>8</v>
      </c>
    </row>
    <row r="4" spans="1:17" ht="18" thickBot="1" x14ac:dyDescent="0.45">
      <c r="A4" s="10" t="s">
        <v>19</v>
      </c>
      <c r="B4" s="14"/>
      <c r="C4" s="14">
        <f>B55</f>
        <v>0</v>
      </c>
      <c r="D4" s="14">
        <f>C55</f>
        <v>0</v>
      </c>
      <c r="E4" s="14">
        <f t="shared" ref="E4:M4" si="0">D55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/>
      <c r="O4" s="14"/>
      <c r="P4" s="14"/>
      <c r="Q4" s="15"/>
    </row>
    <row r="5" spans="1:17" ht="17.25" x14ac:dyDescent="0.4">
      <c r="A5" s="13" t="s">
        <v>56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ht="17.25" x14ac:dyDescent="0.4">
      <c r="A6" s="4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7.25" x14ac:dyDescent="0.4">
      <c r="A7" s="38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7.25" x14ac:dyDescent="0.4">
      <c r="A8" s="39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17" ht="17.25" x14ac:dyDescent="0.4">
      <c r="A9" s="38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7.25" x14ac:dyDescent="0.4">
      <c r="A10" s="39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</row>
    <row r="11" spans="1:17" ht="17.25" x14ac:dyDescent="0.4">
      <c r="A11" s="7" t="s">
        <v>54</v>
      </c>
      <c r="B11" s="8">
        <f>SUM(B7:B10)</f>
        <v>0</v>
      </c>
      <c r="C11" s="8">
        <f t="shared" ref="C11:M11" si="1">SUM(C7:C10)</f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>SUM(B11:M11)</f>
        <v>0</v>
      </c>
      <c r="O11" s="8"/>
      <c r="P11" s="8">
        <f>O11-N11</f>
        <v>0</v>
      </c>
      <c r="Q11" s="9" t="e">
        <f>P11/N11*100-100</f>
        <v>#DIV/0!</v>
      </c>
    </row>
    <row r="12" spans="1:17" ht="17.25" x14ac:dyDescent="0.4">
      <c r="A12" s="4" t="s">
        <v>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</row>
    <row r="13" spans="1:17" ht="17.25" x14ac:dyDescent="0.4">
      <c r="A13" s="38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17.25" x14ac:dyDescent="0.4">
      <c r="A14" s="39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17" ht="17.25" x14ac:dyDescent="0.4">
      <c r="A15" s="38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</row>
    <row r="16" spans="1:17" ht="17.25" x14ac:dyDescent="0.4">
      <c r="A16" s="39" t="s">
        <v>29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</row>
    <row r="17" spans="1:17" ht="17.25" x14ac:dyDescent="0.4">
      <c r="A17" s="38" t="s">
        <v>30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4.5" x14ac:dyDescent="0.4">
      <c r="A18" s="39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</row>
    <row r="19" spans="1:17" ht="17.25" x14ac:dyDescent="0.4">
      <c r="A19" s="38" t="s">
        <v>32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18" thickBot="1" x14ac:dyDescent="0.45">
      <c r="A20" s="16" t="s">
        <v>55</v>
      </c>
      <c r="B20" s="17">
        <f>SUM(B13:B19)</f>
        <v>0</v>
      </c>
      <c r="C20" s="17">
        <f t="shared" ref="C20:M20" si="2">SUM(C13:C19)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ref="N20:N54" si="3">SUM(B20:M20)</f>
        <v>0</v>
      </c>
      <c r="O20" s="17"/>
      <c r="P20" s="17">
        <f>O20-N20</f>
        <v>0</v>
      </c>
      <c r="Q20" s="18" t="e">
        <f>P20/N20*100-100</f>
        <v>#DIV/0!</v>
      </c>
    </row>
    <row r="21" spans="1:17" ht="18" thickBot="1" x14ac:dyDescent="0.45">
      <c r="A21" s="10" t="s">
        <v>33</v>
      </c>
      <c r="B21" s="11">
        <f>B11-B20</f>
        <v>0</v>
      </c>
      <c r="C21" s="11">
        <f t="shared" ref="C21:M21" si="4">C11-C20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3"/>
        <v>0</v>
      </c>
      <c r="O21" s="11"/>
      <c r="P21" s="11">
        <f>O21-N21</f>
        <v>0</v>
      </c>
      <c r="Q21" s="12" t="e">
        <f>P21/N21*100-100</f>
        <v>#DIV/0!</v>
      </c>
    </row>
    <row r="22" spans="1:17" ht="17.25" x14ac:dyDescent="0.4">
      <c r="A22" s="13" t="s">
        <v>57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</row>
    <row r="23" spans="1:17" ht="17.25" x14ac:dyDescent="0.4">
      <c r="A23" s="4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1:17" ht="17.25" x14ac:dyDescent="0.4">
      <c r="A24" s="38" t="s">
        <v>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7.25" x14ac:dyDescent="0.4">
      <c r="A25" s="39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</row>
    <row r="26" spans="1:17" ht="17.25" x14ac:dyDescent="0.4">
      <c r="A26" s="38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7.25" x14ac:dyDescent="0.4">
      <c r="A27" s="39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1:17" ht="17.25" x14ac:dyDescent="0.4">
      <c r="A28" s="38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7.25" x14ac:dyDescent="0.4">
      <c r="A29" s="7" t="s">
        <v>54</v>
      </c>
      <c r="B29" s="8">
        <f>SUM(B24:B28)</f>
        <v>0</v>
      </c>
      <c r="C29" s="8">
        <f t="shared" ref="C29:M29" si="5">SUM(C24:C28)</f>
        <v>0</v>
      </c>
      <c r="D29" s="8">
        <f t="shared" si="5"/>
        <v>0</v>
      </c>
      <c r="E29" s="8">
        <f t="shared" si="5"/>
        <v>0</v>
      </c>
      <c r="F29" s="8">
        <f t="shared" si="5"/>
        <v>0</v>
      </c>
      <c r="G29" s="8">
        <f t="shared" si="5"/>
        <v>0</v>
      </c>
      <c r="H29" s="8">
        <f t="shared" si="5"/>
        <v>0</v>
      </c>
      <c r="I29" s="8">
        <f t="shared" si="5"/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8">
        <f t="shared" si="5"/>
        <v>0</v>
      </c>
      <c r="N29" s="8">
        <f t="shared" si="3"/>
        <v>0</v>
      </c>
      <c r="O29" s="8"/>
      <c r="P29" s="8">
        <f>O29-N29</f>
        <v>0</v>
      </c>
      <c r="Q29" s="9" t="e">
        <f>P29/N29*100-100</f>
        <v>#DIV/0!</v>
      </c>
    </row>
    <row r="30" spans="1:17" ht="17.25" x14ac:dyDescent="0.4">
      <c r="A30" s="4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</row>
    <row r="31" spans="1:17" ht="17.25" x14ac:dyDescent="0.4">
      <c r="A31" s="38" t="s">
        <v>38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7.25" x14ac:dyDescent="0.4">
      <c r="A32" s="39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</row>
    <row r="33" spans="1:17" ht="17.25" x14ac:dyDescent="0.4">
      <c r="A33" s="38" t="s">
        <v>40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</row>
    <row r="34" spans="1:17" ht="34.5" x14ac:dyDescent="0.4">
      <c r="A34" s="39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</row>
    <row r="35" spans="1:17" ht="17.25" x14ac:dyDescent="0.4">
      <c r="A35" s="38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</row>
    <row r="36" spans="1:17" ht="18" thickBot="1" x14ac:dyDescent="0.45">
      <c r="A36" s="16" t="s">
        <v>55</v>
      </c>
      <c r="B36" s="17">
        <f>SUM(B31:B35)</f>
        <v>0</v>
      </c>
      <c r="C36" s="17">
        <f t="shared" ref="C36:M36" si="6">SUM(C31:C35)</f>
        <v>0</v>
      </c>
      <c r="D36" s="17">
        <f t="shared" si="6"/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3"/>
        <v>0</v>
      </c>
      <c r="O36" s="17"/>
      <c r="P36" s="17">
        <f>O36-N36</f>
        <v>0</v>
      </c>
      <c r="Q36" s="18" t="e">
        <f>P36/N36*100-100</f>
        <v>#DIV/0!</v>
      </c>
    </row>
    <row r="37" spans="1:17" ht="18" thickBot="1" x14ac:dyDescent="0.45">
      <c r="A37" s="10" t="s">
        <v>42</v>
      </c>
      <c r="B37" s="11">
        <f>B29-B36</f>
        <v>0</v>
      </c>
      <c r="C37" s="11">
        <f t="shared" ref="C37:M37" si="7">C29-C36</f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11">
        <f t="shared" si="7"/>
        <v>0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 t="shared" si="3"/>
        <v>0</v>
      </c>
      <c r="O37" s="11"/>
      <c r="P37" s="11">
        <f>O37-N37</f>
        <v>0</v>
      </c>
      <c r="Q37" s="12" t="e">
        <f>P37/N37*100-100</f>
        <v>#DIV/0!</v>
      </c>
    </row>
    <row r="38" spans="1:17" ht="35.25" thickBot="1" x14ac:dyDescent="0.45">
      <c r="A38" s="19" t="s">
        <v>43</v>
      </c>
      <c r="B38" s="20">
        <f>B4+B21+B37</f>
        <v>0</v>
      </c>
      <c r="C38" s="20">
        <f t="shared" ref="C38:M38" si="8">C4+C21+C37</f>
        <v>0</v>
      </c>
      <c r="D38" s="20">
        <f t="shared" si="8"/>
        <v>0</v>
      </c>
      <c r="E38" s="20">
        <f t="shared" si="8"/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3"/>
        <v>0</v>
      </c>
      <c r="O38" s="20"/>
      <c r="P38" s="20">
        <f>O38-N38</f>
        <v>0</v>
      </c>
      <c r="Q38" s="21" t="e">
        <f>P38/N38*100-100</f>
        <v>#DIV/0!</v>
      </c>
    </row>
    <row r="39" spans="1:17" ht="17.25" x14ac:dyDescent="0.4">
      <c r="A39" s="13" t="s">
        <v>58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ht="17.25" x14ac:dyDescent="0.4">
      <c r="A40" s="4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</row>
    <row r="41" spans="1:17" ht="17.25" x14ac:dyDescent="0.4">
      <c r="A41" s="38" t="s">
        <v>44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7.25" x14ac:dyDescent="0.4">
      <c r="A42" s="39" t="s">
        <v>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1:17" ht="17.25" x14ac:dyDescent="0.4">
      <c r="A43" s="38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7.25" x14ac:dyDescent="0.4">
      <c r="A44" s="39" t="s">
        <v>23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</row>
    <row r="45" spans="1:17" ht="17.25" x14ac:dyDescent="0.4">
      <c r="A45" s="7" t="s">
        <v>54</v>
      </c>
      <c r="B45" s="8">
        <f>SUM(B41:B44)</f>
        <v>0</v>
      </c>
      <c r="C45" s="8">
        <f t="shared" ref="C45:M45" si="9">SUM(C41:C44)</f>
        <v>0</v>
      </c>
      <c r="D45" s="8">
        <f t="shared" si="9"/>
        <v>0</v>
      </c>
      <c r="E45" s="8">
        <f t="shared" si="9"/>
        <v>0</v>
      </c>
      <c r="F45" s="8">
        <f t="shared" si="9"/>
        <v>0</v>
      </c>
      <c r="G45" s="8">
        <f t="shared" si="9"/>
        <v>0</v>
      </c>
      <c r="H45" s="8">
        <f t="shared" si="9"/>
        <v>0</v>
      </c>
      <c r="I45" s="8">
        <f t="shared" si="9"/>
        <v>0</v>
      </c>
      <c r="J45" s="8">
        <f t="shared" si="9"/>
        <v>0</v>
      </c>
      <c r="K45" s="8">
        <f t="shared" si="9"/>
        <v>0</v>
      </c>
      <c r="L45" s="8">
        <f t="shared" si="9"/>
        <v>0</v>
      </c>
      <c r="M45" s="8">
        <f t="shared" si="9"/>
        <v>0</v>
      </c>
      <c r="N45" s="8">
        <f t="shared" si="3"/>
        <v>0</v>
      </c>
      <c r="O45" s="8"/>
      <c r="P45" s="8">
        <f>O45-N45</f>
        <v>0</v>
      </c>
      <c r="Q45" s="9" t="e">
        <f>P45/N45*100-100</f>
        <v>#DIV/0!</v>
      </c>
    </row>
    <row r="46" spans="1:17" ht="17.25" x14ac:dyDescent="0.4">
      <c r="A46" s="4" t="s">
        <v>25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</row>
    <row r="47" spans="1:17" ht="17.25" x14ac:dyDescent="0.4">
      <c r="A47" s="38" t="s">
        <v>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</row>
    <row r="48" spans="1:17" ht="17.25" x14ac:dyDescent="0.4">
      <c r="A48" s="39" t="s">
        <v>48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</row>
    <row r="49" spans="1:17" ht="17.25" x14ac:dyDescent="0.4">
      <c r="A49" s="38" t="s">
        <v>49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</row>
    <row r="50" spans="1:17" ht="17.25" x14ac:dyDescent="0.4">
      <c r="A50" s="39" t="s">
        <v>50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</row>
    <row r="51" spans="1:17" ht="17.25" x14ac:dyDescent="0.4">
      <c r="A51" s="38" t="s">
        <v>32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spans="1:17" ht="18" thickBot="1" x14ac:dyDescent="0.45">
      <c r="A52" s="16" t="s">
        <v>55</v>
      </c>
      <c r="B52" s="17">
        <f>SUM(B47:B51)</f>
        <v>0</v>
      </c>
      <c r="C52" s="17">
        <f t="shared" ref="C52:M52" si="10">SUM(C47:C51)</f>
        <v>0</v>
      </c>
      <c r="D52" s="17">
        <f t="shared" si="10"/>
        <v>0</v>
      </c>
      <c r="E52" s="17">
        <f t="shared" si="10"/>
        <v>0</v>
      </c>
      <c r="F52" s="17">
        <f t="shared" si="10"/>
        <v>0</v>
      </c>
      <c r="G52" s="17">
        <f t="shared" si="10"/>
        <v>0</v>
      </c>
      <c r="H52" s="17">
        <f t="shared" si="10"/>
        <v>0</v>
      </c>
      <c r="I52" s="17">
        <f t="shared" si="10"/>
        <v>0</v>
      </c>
      <c r="J52" s="17">
        <f t="shared" si="10"/>
        <v>0</v>
      </c>
      <c r="K52" s="17">
        <f t="shared" si="10"/>
        <v>0</v>
      </c>
      <c r="L52" s="17">
        <f t="shared" si="10"/>
        <v>0</v>
      </c>
      <c r="M52" s="17">
        <f t="shared" si="10"/>
        <v>0</v>
      </c>
      <c r="N52" s="17">
        <f t="shared" si="3"/>
        <v>0</v>
      </c>
      <c r="O52" s="17"/>
      <c r="P52" s="17">
        <f>O52-N52</f>
        <v>0</v>
      </c>
      <c r="Q52" s="18" t="e">
        <f>P52/N52*100-100</f>
        <v>#DIV/0!</v>
      </c>
    </row>
    <row r="53" spans="1:17" ht="18" thickBot="1" x14ac:dyDescent="0.45">
      <c r="A53" s="10" t="s">
        <v>51</v>
      </c>
      <c r="B53" s="11">
        <f>B45-B52</f>
        <v>0</v>
      </c>
      <c r="C53" s="11">
        <f t="shared" ref="C53:M53" si="11">C45-C52</f>
        <v>0</v>
      </c>
      <c r="D53" s="11">
        <f t="shared" si="11"/>
        <v>0</v>
      </c>
      <c r="E53" s="11">
        <f t="shared" si="11"/>
        <v>0</v>
      </c>
      <c r="F53" s="11">
        <f t="shared" si="11"/>
        <v>0</v>
      </c>
      <c r="G53" s="11">
        <f t="shared" si="11"/>
        <v>0</v>
      </c>
      <c r="H53" s="11">
        <f t="shared" si="11"/>
        <v>0</v>
      </c>
      <c r="I53" s="11">
        <f t="shared" si="11"/>
        <v>0</v>
      </c>
      <c r="J53" s="11">
        <f t="shared" si="11"/>
        <v>0</v>
      </c>
      <c r="K53" s="11">
        <f t="shared" si="11"/>
        <v>0</v>
      </c>
      <c r="L53" s="11">
        <f t="shared" si="11"/>
        <v>0</v>
      </c>
      <c r="M53" s="11">
        <f t="shared" si="11"/>
        <v>0</v>
      </c>
      <c r="N53" s="11">
        <f t="shared" si="3"/>
        <v>0</v>
      </c>
      <c r="O53" s="11"/>
      <c r="P53" s="11">
        <f t="shared" ref="P53:P54" si="12">O53-N53</f>
        <v>0</v>
      </c>
      <c r="Q53" s="12" t="e">
        <f t="shared" ref="Q53:Q54" si="13">P53/N53*100-100</f>
        <v>#DIV/0!</v>
      </c>
    </row>
    <row r="54" spans="1:17" ht="18" thickBot="1" x14ac:dyDescent="0.45">
      <c r="A54" s="22" t="s">
        <v>52</v>
      </c>
      <c r="B54" s="23">
        <f>B21+B37+B53</f>
        <v>0</v>
      </c>
      <c r="C54" s="23">
        <f t="shared" ref="C54:M54" si="14">C21+C37+C53</f>
        <v>0</v>
      </c>
      <c r="D54" s="23">
        <f t="shared" si="14"/>
        <v>0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23">
        <f t="shared" si="14"/>
        <v>0</v>
      </c>
      <c r="J54" s="23">
        <f t="shared" si="14"/>
        <v>0</v>
      </c>
      <c r="K54" s="23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3"/>
        <v>0</v>
      </c>
      <c r="O54" s="23"/>
      <c r="P54" s="23">
        <f t="shared" si="12"/>
        <v>0</v>
      </c>
      <c r="Q54" s="24" t="e">
        <f t="shared" si="13"/>
        <v>#DIV/0!</v>
      </c>
    </row>
    <row r="55" spans="1:17" ht="18" thickBot="1" x14ac:dyDescent="0.45">
      <c r="A55" s="10" t="s">
        <v>53</v>
      </c>
      <c r="B55" s="11">
        <f>B4+B54</f>
        <v>0</v>
      </c>
      <c r="C55" s="11">
        <f t="shared" ref="C55:M55" si="15">C4+C54</f>
        <v>0</v>
      </c>
      <c r="D55" s="11">
        <f t="shared" si="15"/>
        <v>0</v>
      </c>
      <c r="E55" s="11">
        <f t="shared" si="15"/>
        <v>0</v>
      </c>
      <c r="F55" s="11">
        <f t="shared" si="15"/>
        <v>0</v>
      </c>
      <c r="G55" s="11">
        <f t="shared" si="15"/>
        <v>0</v>
      </c>
      <c r="H55" s="11">
        <f t="shared" si="15"/>
        <v>0</v>
      </c>
      <c r="I55" s="11">
        <f t="shared" si="15"/>
        <v>0</v>
      </c>
      <c r="J55" s="11">
        <f t="shared" si="15"/>
        <v>0</v>
      </c>
      <c r="K55" s="11">
        <f t="shared" si="15"/>
        <v>0</v>
      </c>
      <c r="L55" s="11">
        <f t="shared" si="15"/>
        <v>0</v>
      </c>
      <c r="M55" s="11">
        <f t="shared" si="15"/>
        <v>0</v>
      </c>
      <c r="N55" s="11"/>
      <c r="O55" s="11"/>
      <c r="P55" s="11"/>
      <c r="Q55" s="12"/>
    </row>
  </sheetData>
  <mergeCells count="20">
    <mergeCell ref="A1:A3"/>
    <mergeCell ref="B1:B3"/>
    <mergeCell ref="N1:Q1"/>
    <mergeCell ref="N2:N3"/>
    <mergeCell ref="O2:O3"/>
    <mergeCell ref="P2:Q2"/>
    <mergeCell ref="J1:J3"/>
    <mergeCell ref="K1:K3"/>
    <mergeCell ref="L1:L3"/>
    <mergeCell ref="M1:M3"/>
    <mergeCell ref="B5:Q5"/>
    <mergeCell ref="B22:Q22"/>
    <mergeCell ref="B39:Q39"/>
    <mergeCell ref="C1:C3"/>
    <mergeCell ref="D1:D3"/>
    <mergeCell ref="E1:E3"/>
    <mergeCell ref="F1:F3"/>
    <mergeCell ref="G1:G3"/>
    <mergeCell ref="H1:H3"/>
    <mergeCell ref="I1: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БДДС_прямой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2020-06-25T12:48:59Z</dcterms:modified>
</cp:coreProperties>
</file>