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Отчет" sheetId="1" r:id="rId1"/>
    <sheet name="Список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9" i="1"/>
  <c r="E25" i="1"/>
  <c r="E20" i="1"/>
  <c r="E17" i="1"/>
  <c r="E14" i="1"/>
  <c r="E9" i="1"/>
  <c r="E8" i="1"/>
  <c r="E7" i="1"/>
  <c r="E11" i="1"/>
  <c r="E6" i="1"/>
</calcChain>
</file>

<file path=xl/sharedStrings.xml><?xml version="1.0" encoding="utf-8"?>
<sst xmlns="http://schemas.openxmlformats.org/spreadsheetml/2006/main" count="81" uniqueCount="54">
  <si>
    <t>Отчет о проверке контрагента</t>
  </si>
  <si>
    <t>Название контрагента</t>
  </si>
  <si>
    <t>ИНН контрагента</t>
  </si>
  <si>
    <t>Дата составления отчета</t>
  </si>
  <si>
    <t>Что проверяли</t>
  </si>
  <si>
    <t>Какой результат получили</t>
  </si>
  <si>
    <t>Каким документом подтвердили</t>
  </si>
  <si>
    <t>Есть ли в ЕГРЮЛ/ЕГРИП данные контрагента</t>
  </si>
  <si>
    <t>Совпадают ли ИНН, ОГРН, адрес, директор, которые указаны в реестре, с теми, что предоставил контрагент</t>
  </si>
  <si>
    <t>Действителен ли паспорт директора контрагента</t>
  </si>
  <si>
    <t>Не подавал ли контрагент заявления о внесении изменений в ЕГРЮЛ или в устав за последний месяц, например, по смене директора</t>
  </si>
  <si>
    <t>Однородны ли виды деятельности контрагента и соответствуют ли они сделке</t>
  </si>
  <si>
    <t>Есть ли у контрагента нужные лицензии или допуски для исполнения договора</t>
  </si>
  <si>
    <t>Достаточно ли у контрагента персонала для исполнения сделки</t>
  </si>
  <si>
    <t>Превышают ли активы контрагента размер обязательств по будущей сделке</t>
  </si>
  <si>
    <t>Есть ли у контрагента оборудование для исполнения сделки</t>
  </si>
  <si>
    <t>Выявили ли госорганы нарушения при проверках и какие</t>
  </si>
  <si>
    <t>Да</t>
  </si>
  <si>
    <t>Нет</t>
  </si>
  <si>
    <t>Отметка о риске контрагента</t>
  </si>
  <si>
    <t>Распечатка из сервиса "Прозрачный бизнес" https://pb.nalog.ru/</t>
  </si>
  <si>
    <t>Распечатка с сайта госрегистрации изменений</t>
  </si>
  <si>
    <t>Распечатка с сайта МВД</t>
  </si>
  <si>
    <t>Баланс с сайта ГИР БО</t>
  </si>
  <si>
    <t>Распечатка с сайта Федресурса</t>
  </si>
  <si>
    <t>Письменное подтверждение от контрагента</t>
  </si>
  <si>
    <t>Распечатка с сайта Генпрокуратуры</t>
  </si>
  <si>
    <t>Распечатка с сайта ФНС</t>
  </si>
  <si>
    <t>Распечатка с сайта госзакупок</t>
  </si>
  <si>
    <t>Распечатка с сайта Федресурс - Банкротство</t>
  </si>
  <si>
    <t>Распечатка с сайта ФССП</t>
  </si>
  <si>
    <t>Контрагент находится в процессе ликвидации</t>
  </si>
  <si>
    <t>Контрагент находится в процессе банкротства</t>
  </si>
  <si>
    <t>Контрагент находится в процессе реорганизации</t>
  </si>
  <si>
    <t>В реестре есть отметка о недостоверности сведений</t>
  </si>
  <si>
    <t>Зарегистрирован ли контрагент по адресу массовой регистрации</t>
  </si>
  <si>
    <t>Есть ли директор контрагента в реестре дисквалифицированных лиц</t>
  </si>
  <si>
    <t>Находится ли важное для контрагента имущество в залоге, под арестом или под запретом распоряжения</t>
  </si>
  <si>
    <t>Находится ли имущество, которое станет предметом сделки, в залоге, под арестом или под запретом распоряжения</t>
  </si>
  <si>
    <t>Подано ли в отношении контрагента заявление о банкротстве</t>
  </si>
  <si>
    <t>Есть ли у контрагента долги по исполнительным листам </t>
  </si>
  <si>
    <t>Есть ли крупные долги у директора контрагента</t>
  </si>
  <si>
    <t>Есть ли у контрагента долги по налогам</t>
  </si>
  <si>
    <t>Есть ли контрагент в реестре недобросовестных поставщиков</t>
  </si>
  <si>
    <t>Есть ли у контрагента сайт с ассортиментом продукции/услуг, ценами и контактами</t>
  </si>
  <si>
    <t>Распечатка страниц сайта контрагента</t>
  </si>
  <si>
    <t>Подтвердил ли контрагент успешное сотрудничество с другими заказчиками</t>
  </si>
  <si>
    <t>Копии благодарственных писем по выполненным заказам или поставкам</t>
  </si>
  <si>
    <t>Собраны ли контакты ответственных за сделку лиц</t>
  </si>
  <si>
    <t>Подпись ответственного за проверку контрагента</t>
  </si>
  <si>
    <t>/Должность, Фамилия И.О./</t>
  </si>
  <si>
    <t>ООО "Вальс"</t>
  </si>
  <si>
    <t>Лист контактов</t>
  </si>
  <si>
    <t>Есть ли директор контрагента в реестре номинальных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</si>
</sst>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24"/>
      <color theme="1"/>
      <name val="Arial Black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D44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DFE4F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3" fillId="0" borderId="9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DB3"/>
      <color rgb="FFFFD44B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Сектор">
  <a:themeElements>
    <a:clrScheme name="Сектор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Сектор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Сектор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dishonestsupplier/search/results.html" TargetMode="External"/><Relationship Id="rId3" Type="http://schemas.openxmlformats.org/officeDocument/2006/relationships/hyperlink" Target="http://services.fms.gov.ru/info-service.htm?sid=2000" TargetMode="External"/><Relationship Id="rId7" Type="http://schemas.openxmlformats.org/officeDocument/2006/relationships/hyperlink" Target="https://service.nalog.ru/zd.do" TargetMode="External"/><Relationship Id="rId2" Type="http://schemas.openxmlformats.org/officeDocument/2006/relationships/hyperlink" Target="https://service.nalog.ru/uwsfind.do" TargetMode="External"/><Relationship Id="rId1" Type="http://schemas.openxmlformats.org/officeDocument/2006/relationships/hyperlink" Target="https://pb.nalog.ru/" TargetMode="External"/><Relationship Id="rId6" Type="http://schemas.openxmlformats.org/officeDocument/2006/relationships/hyperlink" Target="https://proverki.gov.ru/porta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fedresurs.ru/search/encumbrances" TargetMode="External"/><Relationship Id="rId10" Type="http://schemas.openxmlformats.org/officeDocument/2006/relationships/hyperlink" Target="https://fssp.gov.ru/" TargetMode="External"/><Relationship Id="rId4" Type="http://schemas.openxmlformats.org/officeDocument/2006/relationships/hyperlink" Target="https://bo.nalog.ru/" TargetMode="External"/><Relationship Id="rId9" Type="http://schemas.openxmlformats.org/officeDocument/2006/relationships/hyperlink" Target="https://bankrot.fedresur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1" sqref="B1:E1"/>
    </sheetView>
  </sheetViews>
  <sheetFormatPr defaultRowHeight="14.25" x14ac:dyDescent="0.2"/>
  <cols>
    <col min="1" max="1" width="5" style="3" customWidth="1"/>
    <col min="2" max="2" width="63.125" style="2" customWidth="1"/>
    <col min="3" max="3" width="19.75" style="3" customWidth="1"/>
    <col min="4" max="4" width="29" style="3" customWidth="1"/>
    <col min="5" max="5" width="15.125" style="3" customWidth="1"/>
    <col min="6" max="16384" width="9" style="3"/>
  </cols>
  <sheetData>
    <row r="1" spans="1:5" ht="36.75" x14ac:dyDescent="0.2">
      <c r="A1" s="31"/>
      <c r="B1" s="38" t="s">
        <v>0</v>
      </c>
      <c r="C1" s="38"/>
      <c r="D1" s="38"/>
      <c r="E1" s="38"/>
    </row>
    <row r="2" spans="1:5" s="5" customFormat="1" ht="24" customHeight="1" x14ac:dyDescent="0.25">
      <c r="A2" s="32" t="s">
        <v>1</v>
      </c>
      <c r="B2" s="32"/>
      <c r="C2" s="36" t="s">
        <v>51</v>
      </c>
      <c r="D2" s="36"/>
    </row>
    <row r="3" spans="1:5" s="5" customFormat="1" ht="24" customHeight="1" x14ac:dyDescent="0.25">
      <c r="A3" s="32" t="s">
        <v>2</v>
      </c>
      <c r="B3" s="32"/>
      <c r="C3" s="36">
        <v>1234567890</v>
      </c>
      <c r="D3" s="36"/>
    </row>
    <row r="4" spans="1:5" s="5" customFormat="1" ht="24" customHeight="1" thickBot="1" x14ac:dyDescent="0.3">
      <c r="A4" s="32" t="s">
        <v>3</v>
      </c>
      <c r="B4" s="32"/>
      <c r="C4" s="37">
        <v>45139</v>
      </c>
      <c r="D4" s="36"/>
    </row>
    <row r="5" spans="1:5" ht="45.75" thickBot="1" x14ac:dyDescent="0.25">
      <c r="A5" s="39" t="s">
        <v>4</v>
      </c>
      <c r="B5" s="40"/>
      <c r="C5" s="26" t="s">
        <v>5</v>
      </c>
      <c r="D5" s="27" t="s">
        <v>6</v>
      </c>
      <c r="E5" s="26" t="s">
        <v>19</v>
      </c>
    </row>
    <row r="6" spans="1:5" x14ac:dyDescent="0.2">
      <c r="A6" s="20">
        <v>1</v>
      </c>
      <c r="B6" s="17" t="s">
        <v>7</v>
      </c>
      <c r="C6" s="7" t="s">
        <v>17</v>
      </c>
      <c r="D6" s="34" t="s">
        <v>20</v>
      </c>
      <c r="E6" s="12" t="str">
        <f>IF(C6="Нет", "Высокий риск","")</f>
        <v/>
      </c>
    </row>
    <row r="7" spans="1:5" ht="14.25" customHeight="1" x14ac:dyDescent="0.2">
      <c r="A7" s="23">
        <v>2</v>
      </c>
      <c r="B7" s="24" t="s">
        <v>31</v>
      </c>
      <c r="C7" s="25" t="s">
        <v>18</v>
      </c>
      <c r="D7" s="35"/>
      <c r="E7" s="13" t="str">
        <f>IF(C7="Да", "Высокий риск","")</f>
        <v/>
      </c>
    </row>
    <row r="8" spans="1:5" ht="15" customHeight="1" x14ac:dyDescent="0.2">
      <c r="A8" s="21">
        <v>3</v>
      </c>
      <c r="B8" s="18" t="s">
        <v>32</v>
      </c>
      <c r="C8" s="8" t="s">
        <v>18</v>
      </c>
      <c r="D8" s="35"/>
      <c r="E8" s="13" t="str">
        <f>IF(C8="Да", "Высокий риск","")</f>
        <v/>
      </c>
    </row>
    <row r="9" spans="1:5" ht="15" customHeight="1" x14ac:dyDescent="0.2">
      <c r="A9" s="23">
        <v>4</v>
      </c>
      <c r="B9" s="24" t="s">
        <v>33</v>
      </c>
      <c r="C9" s="25" t="s">
        <v>17</v>
      </c>
      <c r="D9" s="35"/>
      <c r="E9" s="13" t="str">
        <f>IF(C9="Да", "Высокий риск","")</f>
        <v>Высокий риск</v>
      </c>
    </row>
    <row r="10" spans="1:5" ht="15" customHeight="1" x14ac:dyDescent="0.2">
      <c r="A10" s="21">
        <v>5</v>
      </c>
      <c r="B10" s="18" t="s">
        <v>34</v>
      </c>
      <c r="C10" s="8" t="s">
        <v>17</v>
      </c>
      <c r="D10" s="35"/>
      <c r="E10" s="13"/>
    </row>
    <row r="11" spans="1:5" ht="28.5" x14ac:dyDescent="0.2">
      <c r="A11" s="23">
        <v>6</v>
      </c>
      <c r="B11" s="24" t="s">
        <v>8</v>
      </c>
      <c r="C11" s="25" t="s">
        <v>17</v>
      </c>
      <c r="D11" s="35"/>
      <c r="E11" s="13" t="str">
        <f t="shared" ref="E11" si="0">IF(C11="Нет", "Высокий риск","")</f>
        <v/>
      </c>
    </row>
    <row r="12" spans="1:5" ht="28.5" x14ac:dyDescent="0.2">
      <c r="A12" s="21">
        <v>7</v>
      </c>
      <c r="B12" s="18" t="s">
        <v>11</v>
      </c>
      <c r="C12" s="8" t="s">
        <v>17</v>
      </c>
      <c r="D12" s="35"/>
      <c r="E12" s="13"/>
    </row>
    <row r="13" spans="1:5" ht="15.75" customHeight="1" x14ac:dyDescent="0.2">
      <c r="A13" s="23">
        <v>8</v>
      </c>
      <c r="B13" s="24" t="s">
        <v>35</v>
      </c>
      <c r="C13" s="25" t="s">
        <v>17</v>
      </c>
      <c r="D13" s="35"/>
      <c r="E13" s="13"/>
    </row>
    <row r="14" spans="1:5" x14ac:dyDescent="0.2">
      <c r="A14" s="21">
        <v>9</v>
      </c>
      <c r="B14" s="18" t="s">
        <v>36</v>
      </c>
      <c r="C14" s="8" t="s">
        <v>18</v>
      </c>
      <c r="D14" s="35"/>
      <c r="E14" s="13" t="str">
        <f>IF(C14="Да", "Высокий риск","")</f>
        <v/>
      </c>
    </row>
    <row r="15" spans="1:5" x14ac:dyDescent="0.2">
      <c r="A15" s="23">
        <v>10</v>
      </c>
      <c r="B15" s="24" t="s">
        <v>53</v>
      </c>
      <c r="C15" s="25" t="s">
        <v>17</v>
      </c>
      <c r="D15" s="35"/>
      <c r="E15" s="13" t="str">
        <f>IF(C15="Да", "Высокий риск","")</f>
        <v>Высокий риск</v>
      </c>
    </row>
    <row r="16" spans="1:5" ht="28.5" x14ac:dyDescent="0.2">
      <c r="A16" s="21">
        <v>11</v>
      </c>
      <c r="B16" s="18" t="s">
        <v>10</v>
      </c>
      <c r="C16" s="8" t="s">
        <v>18</v>
      </c>
      <c r="D16" s="16" t="s">
        <v>21</v>
      </c>
      <c r="E16" s="13"/>
    </row>
    <row r="17" spans="1:5" x14ac:dyDescent="0.2">
      <c r="A17" s="23">
        <v>12</v>
      </c>
      <c r="B17" s="24" t="s">
        <v>9</v>
      </c>
      <c r="C17" s="25" t="s">
        <v>17</v>
      </c>
      <c r="D17" s="16" t="s">
        <v>22</v>
      </c>
      <c r="E17" s="13" t="str">
        <f>IF(C17="Нет", "Высокий риск","")</f>
        <v/>
      </c>
    </row>
    <row r="18" spans="1:5" ht="28.5" x14ac:dyDescent="0.2">
      <c r="A18" s="21">
        <v>13</v>
      </c>
      <c r="B18" s="18" t="s">
        <v>14</v>
      </c>
      <c r="C18" s="8" t="s">
        <v>17</v>
      </c>
      <c r="D18" s="16" t="s">
        <v>23</v>
      </c>
      <c r="E18" s="13"/>
    </row>
    <row r="19" spans="1:5" ht="28.5" x14ac:dyDescent="0.2">
      <c r="A19" s="23">
        <v>14</v>
      </c>
      <c r="B19" s="24" t="s">
        <v>37</v>
      </c>
      <c r="C19" s="25" t="s">
        <v>17</v>
      </c>
      <c r="D19" s="35" t="s">
        <v>24</v>
      </c>
      <c r="E19" s="13"/>
    </row>
    <row r="20" spans="1:5" ht="28.5" x14ac:dyDescent="0.2">
      <c r="A20" s="21">
        <v>15</v>
      </c>
      <c r="B20" s="18" t="s">
        <v>38</v>
      </c>
      <c r="C20" s="8" t="s">
        <v>18</v>
      </c>
      <c r="D20" s="35"/>
      <c r="E20" s="13" t="str">
        <f>IF(C20="Да", "Высокий риск","")</f>
        <v/>
      </c>
    </row>
    <row r="21" spans="1:5" ht="28.5" x14ac:dyDescent="0.2">
      <c r="A21" s="23">
        <v>16</v>
      </c>
      <c r="B21" s="24" t="s">
        <v>39</v>
      </c>
      <c r="C21" s="25" t="s">
        <v>18</v>
      </c>
      <c r="D21" s="16" t="s">
        <v>29</v>
      </c>
      <c r="E21" s="13"/>
    </row>
    <row r="22" spans="1:5" ht="28.5" x14ac:dyDescent="0.2">
      <c r="A22" s="21">
        <v>17</v>
      </c>
      <c r="B22" s="18" t="s">
        <v>16</v>
      </c>
      <c r="C22" s="8" t="s">
        <v>18</v>
      </c>
      <c r="D22" s="16" t="s">
        <v>26</v>
      </c>
      <c r="E22" s="13"/>
    </row>
    <row r="23" spans="1:5" ht="15.75" customHeight="1" x14ac:dyDescent="0.2">
      <c r="A23" s="23">
        <v>18</v>
      </c>
      <c r="B23" s="24" t="s">
        <v>40</v>
      </c>
      <c r="C23" s="25" t="s">
        <v>17</v>
      </c>
      <c r="D23" s="35" t="s">
        <v>30</v>
      </c>
      <c r="E23" s="13"/>
    </row>
    <row r="24" spans="1:5" ht="15.75" customHeight="1" x14ac:dyDescent="0.2">
      <c r="A24" s="21">
        <v>19</v>
      </c>
      <c r="B24" s="18" t="s">
        <v>41</v>
      </c>
      <c r="C24" s="8" t="s">
        <v>18</v>
      </c>
      <c r="D24" s="35"/>
      <c r="E24" s="13"/>
    </row>
    <row r="25" spans="1:5" x14ac:dyDescent="0.2">
      <c r="A25" s="23">
        <v>20</v>
      </c>
      <c r="B25" s="24" t="s">
        <v>42</v>
      </c>
      <c r="C25" s="25" t="s">
        <v>17</v>
      </c>
      <c r="D25" s="16" t="s">
        <v>27</v>
      </c>
      <c r="E25" s="13" t="str">
        <f>IF(C25="Да", "Высокий риск","")</f>
        <v>Высокий риск</v>
      </c>
    </row>
    <row r="26" spans="1:5" x14ac:dyDescent="0.2">
      <c r="A26" s="21">
        <v>21</v>
      </c>
      <c r="B26" s="18" t="s">
        <v>43</v>
      </c>
      <c r="C26" s="8" t="s">
        <v>18</v>
      </c>
      <c r="D26" s="16" t="s">
        <v>28</v>
      </c>
      <c r="E26" s="13"/>
    </row>
    <row r="27" spans="1:5" x14ac:dyDescent="0.2">
      <c r="A27" s="23">
        <v>22</v>
      </c>
      <c r="B27" s="24" t="s">
        <v>15</v>
      </c>
      <c r="C27" s="25" t="s">
        <v>17</v>
      </c>
      <c r="D27" s="33" t="s">
        <v>25</v>
      </c>
      <c r="E27" s="13"/>
    </row>
    <row r="28" spans="1:5" x14ac:dyDescent="0.2">
      <c r="A28" s="21">
        <v>23</v>
      </c>
      <c r="B28" s="18" t="s">
        <v>13</v>
      </c>
      <c r="C28" s="8" t="s">
        <v>17</v>
      </c>
      <c r="D28" s="33"/>
      <c r="E28" s="13"/>
    </row>
    <row r="29" spans="1:5" ht="28.5" x14ac:dyDescent="0.2">
      <c r="A29" s="23">
        <v>24</v>
      </c>
      <c r="B29" s="24" t="s">
        <v>12</v>
      </c>
      <c r="C29" s="25" t="s">
        <v>18</v>
      </c>
      <c r="D29" s="33"/>
      <c r="E29" s="13" t="str">
        <f>IF(C29="Нет", "Высокий риск","")</f>
        <v>Высокий риск</v>
      </c>
    </row>
    <row r="30" spans="1:5" ht="28.5" x14ac:dyDescent="0.2">
      <c r="A30" s="21">
        <v>25</v>
      </c>
      <c r="B30" s="19" t="s">
        <v>44</v>
      </c>
      <c r="C30" s="8" t="s">
        <v>17</v>
      </c>
      <c r="D30" s="10" t="s">
        <v>45</v>
      </c>
      <c r="E30" s="14"/>
    </row>
    <row r="31" spans="1:5" ht="42.75" x14ac:dyDescent="0.2">
      <c r="A31" s="23">
        <v>26</v>
      </c>
      <c r="B31" s="28" t="s">
        <v>46</v>
      </c>
      <c r="C31" s="25" t="s">
        <v>18</v>
      </c>
      <c r="D31" s="10" t="s">
        <v>47</v>
      </c>
      <c r="E31" s="14"/>
    </row>
    <row r="32" spans="1:5" ht="15" thickBot="1" x14ac:dyDescent="0.25">
      <c r="A32" s="22">
        <v>27</v>
      </c>
      <c r="B32" s="11" t="s">
        <v>48</v>
      </c>
      <c r="C32" s="9" t="s">
        <v>17</v>
      </c>
      <c r="D32" s="11" t="s">
        <v>52</v>
      </c>
      <c r="E32" s="15"/>
    </row>
    <row r="33" spans="1:4" ht="15" thickBot="1" x14ac:dyDescent="0.25">
      <c r="A33" s="1"/>
      <c r="B33" s="3"/>
      <c r="D33" s="2"/>
    </row>
    <row r="34" spans="1:4" s="2" customFormat="1" ht="30" customHeight="1" thickBot="1" x14ac:dyDescent="0.35">
      <c r="A34" s="1"/>
      <c r="B34" s="29" t="s">
        <v>49</v>
      </c>
      <c r="C34" s="30"/>
      <c r="D34" s="4" t="s">
        <v>50</v>
      </c>
    </row>
  </sheetData>
  <mergeCells count="12">
    <mergeCell ref="B1:E1"/>
    <mergeCell ref="D19:D20"/>
    <mergeCell ref="D23:D24"/>
    <mergeCell ref="A5:B5"/>
    <mergeCell ref="A2:B2"/>
    <mergeCell ref="A3:B3"/>
    <mergeCell ref="A4:B4"/>
    <mergeCell ref="D27:D29"/>
    <mergeCell ref="D6:D15"/>
    <mergeCell ref="C2:D2"/>
    <mergeCell ref="C3:D3"/>
    <mergeCell ref="C4:D4"/>
  </mergeCells>
  <conditionalFormatting sqref="E6:E32">
    <cfRule type="cellIs" dxfId="0" priority="1" operator="equal">
      <formula>"Высокий риск"</formula>
    </cfRule>
  </conditionalFormatting>
  <hyperlinks>
    <hyperlink ref="D6" r:id="rId1" display="Распечатка из сервиса &quot;Прозрачный бизнес&quot; https://pb.nalog.ru/ "/>
    <hyperlink ref="D16" r:id="rId2"/>
    <hyperlink ref="D17" r:id="rId3"/>
    <hyperlink ref="D18" r:id="rId4"/>
    <hyperlink ref="D19:D20" r:id="rId5" display="Распечатка с сайта Федресурса"/>
    <hyperlink ref="D22" r:id="rId6"/>
    <hyperlink ref="D25" r:id="rId7"/>
    <hyperlink ref="D26" r:id="rId8"/>
    <hyperlink ref="D21" r:id="rId9"/>
    <hyperlink ref="D23:D24" r:id="rId10" display="Распечатка с сайта ФССП"/>
  </hyperlinks>
  <pageMargins left="0.7" right="0.7" top="0.75" bottom="0.75" header="0.3" footer="0.3"/>
  <pageSetup paperSize="9" orientation="portrait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ответ">
          <x14:formula1>
            <xm:f>Список!$A$1:$A$2</xm:f>
          </x14:formula1>
          <xm:sqref>C6:C34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6.5" x14ac:dyDescent="0.3"/>
  <sheetData>
    <row r="1" spans="1:1" x14ac:dyDescent="0.3">
      <c r="A1" s="6" t="s">
        <v>17</v>
      </c>
    </row>
    <row r="2" spans="1:1" x14ac:dyDescent="0.3">
      <c r="A2" s="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Каравай Екатерина Сергеевна</cp:lastModifiedBy>
  <dcterms:created xsi:type="dcterms:W3CDTF">2015-06-05T18:19:34Z</dcterms:created>
  <dcterms:modified xsi:type="dcterms:W3CDTF">2023-08-11T13:12:08Z</dcterms:modified>
</cp:coreProperties>
</file>